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<sst xmlns="http://schemas.openxmlformats.org/spreadsheetml/2006/main" count="86" uniqueCount="44">
  <si>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</si>
  <si>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</si>
  <si>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</si>
  <si>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</si>
  <si>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Меню для детей 7-11 лет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</si>
  <si>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</si>
  <si>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</si>
  <si>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</si>
  <si>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</si>
  <si>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</si>
  <si>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</si>
  <si>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</si>
  <si>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</si>
  <si>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</si>
  <si>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</si>
  <si>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</si>
  <si>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</si>
  <si>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</si>
  <si>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Соус яблочный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</si>
  <si>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</si>
  <si>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</si>
  <si>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</si>
  <si>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</si>
  <si>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</si>
  <si>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</si>
  <si>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</si>
  <si>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</si>
  <si>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Салат из свеклы из чернослива с изюмом</t>
  </si>
  <si>
    <t xml:space="preserve">1 блюдо</t>
  </si>
  <si>
    <t xml:space="preserve">Рассольник ленинградский</t>
  </si>
  <si>
    <t xml:space="preserve">2 блюдо</t>
  </si>
  <si>
    <t xml:space="preserve">Шницель рыбный натуральный с маслом</t>
  </si>
  <si>
    <t xml:space="preserve">90/5</t>
  </si>
  <si>
    <t xml:space="preserve">гарнир</t>
  </si>
  <si>
    <t xml:space="preserve">Пюре картофельное</t>
  </si>
  <si>
    <t xml:space="preserve">Дыня</t>
  </si>
  <si>
    <t xml:space="preserve">напиток</t>
  </si>
  <si>
    <t xml:space="preserve">Компот из яблок</t>
  </si>
  <si>
    <t xml:space="preserve">хлеб бел.</t>
  </si>
  <si>
    <t xml:space="preserve">хлеб черн.</t>
  </si>
  <si>
    <t xml:space="preserve">Хлеб ржаной</t>
  </si>
  <si>
    <t xml:space="preserve">Меню для детей старше 12 лет</t>
  </si>
  <si>
    <t xml:space="preserve">120/10</t>
  </si>
  <si>
    <t xml:space="preserve">102.82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</si>
</sst>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0" activeCellId="0" sqref="J40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44810</v>
      </c>
    </row>
    <row r="2" s="2" customFormat="true" ht="7.5" hidden="false" customHeight="true" outlineLevel="0" collapsed="false">
      <c r="E2" s="4"/>
    </row>
    <row r="3" s="2" customFormat="true" ht="30.75" hidden="false" customHeight="true" outlineLevel="0" collapsed="false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="2" customFormat="true" ht="13.8" hidden="false" customHeight="false" outlineLevel="0" collapsed="false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="2" customFormat="true" ht="14.9" hidden="false" customHeight="false" outlineLevel="0" collapsed="false">
      <c r="A5" s="11" t="s">
        <v>15</v>
      </c>
      <c r="B5" s="12" t="s">
        <v>16</v>
      </c>
      <c r="C5" s="13" t="n">
        <v>223</v>
      </c>
      <c r="D5" s="14" t="s">
        <v>17</v>
      </c>
      <c r="E5" s="15" t="n">
        <v>150</v>
      </c>
      <c r="F5" s="16"/>
      <c r="G5" s="16" t="n">
        <v>411</v>
      </c>
      <c r="H5" s="16" t="n">
        <v>26.19</v>
      </c>
      <c r="I5" s="16" t="n">
        <v>23.1</v>
      </c>
      <c r="J5" s="17" t="n">
        <v>24.2</v>
      </c>
    </row>
    <row r="6" s="2" customFormat="true" ht="14.9" hidden="false" customHeight="false" outlineLevel="0" collapsed="false">
      <c r="A6" s="11"/>
      <c r="B6" s="18"/>
      <c r="C6" s="19" t="n">
        <v>337</v>
      </c>
      <c r="D6" s="20" t="s">
        <v>18</v>
      </c>
      <c r="E6" s="21" t="n">
        <v>50</v>
      </c>
      <c r="F6" s="22"/>
      <c r="G6" s="22" t="n">
        <v>34.65</v>
      </c>
      <c r="H6" s="22" t="n">
        <v>0.05</v>
      </c>
      <c r="I6" s="22" t="n">
        <v>0.05</v>
      </c>
      <c r="J6" s="23" t="n">
        <v>8.51</v>
      </c>
    </row>
    <row r="7" s="2" customFormat="true" ht="13.8" hidden="false" customHeight="false" outlineLevel="0" collapsed="false">
      <c r="A7" s="11"/>
      <c r="B7" s="19"/>
      <c r="C7" s="24"/>
      <c r="D7" s="25"/>
      <c r="E7" s="21"/>
      <c r="F7" s="22"/>
      <c r="G7" s="22"/>
      <c r="H7" s="22"/>
      <c r="I7" s="26"/>
      <c r="J7" s="23"/>
    </row>
    <row r="8" s="2" customFormat="true" ht="14.9" hidden="false" customHeight="false" outlineLevel="0" collapsed="false">
      <c r="A8" s="11"/>
      <c r="B8" s="27" t="s">
        <v>19</v>
      </c>
      <c r="C8" s="19" t="n">
        <v>376</v>
      </c>
      <c r="D8" s="20" t="s">
        <v>20</v>
      </c>
      <c r="E8" s="21" t="n">
        <v>180</v>
      </c>
      <c r="F8" s="22"/>
      <c r="G8" s="22" t="n">
        <v>50.42</v>
      </c>
      <c r="H8" s="22" t="n">
        <v>0.06</v>
      </c>
      <c r="I8" s="22" t="n">
        <v>0.02</v>
      </c>
      <c r="J8" s="23" t="n">
        <v>12.61</v>
      </c>
    </row>
    <row r="9" s="2" customFormat="true" ht="13.8" hidden="false" customHeight="false" outlineLevel="0" collapsed="false">
      <c r="A9" s="11"/>
      <c r="B9" s="27"/>
      <c r="C9" s="19"/>
      <c r="D9" s="20"/>
      <c r="E9" s="21"/>
      <c r="F9" s="22"/>
      <c r="G9" s="22"/>
      <c r="H9" s="22"/>
      <c r="I9" s="22"/>
      <c r="J9" s="23"/>
    </row>
    <row r="10" s="2" customFormat="true" ht="13.8" hidden="false" customHeight="false" outlineLevel="0" collapsed="false">
      <c r="A10" s="11"/>
      <c r="B10" s="27" t="s">
        <v>21</v>
      </c>
      <c r="C10" s="28"/>
      <c r="D10" s="20"/>
      <c r="E10" s="21"/>
      <c r="F10" s="22"/>
      <c r="G10" s="22"/>
      <c r="H10" s="22"/>
      <c r="I10" s="22"/>
      <c r="J10" s="23"/>
    </row>
    <row r="11" s="2" customFormat="true" ht="14.9" hidden="false" customHeight="false" outlineLevel="0" collapsed="false">
      <c r="A11" s="11"/>
      <c r="B11" s="27"/>
      <c r="C11" s="19" t="s">
        <v>22</v>
      </c>
      <c r="D11" s="20" t="s">
        <v>23</v>
      </c>
      <c r="E11" s="21" t="n">
        <v>40</v>
      </c>
      <c r="F11" s="22"/>
      <c r="G11" s="22" t="n">
        <v>100.07</v>
      </c>
      <c r="H11" s="22" t="n">
        <v>3.55</v>
      </c>
      <c r="I11" s="22" t="n">
        <v>1.33</v>
      </c>
      <c r="J11" s="23" t="n">
        <v>18.7</v>
      </c>
    </row>
    <row r="12" s="2" customFormat="true" ht="13.8" hidden="false" customHeight="false" outlineLevel="0" collapsed="false">
      <c r="A12" s="11"/>
      <c r="B12" s="29" t="s">
        <v>24</v>
      </c>
      <c r="C12" s="30"/>
      <c r="D12" s="31"/>
      <c r="E12" s="32" t="n">
        <f aca="false">SUM(E5:E11)</f>
        <v>420</v>
      </c>
      <c r="F12" s="33" t="n">
        <v>60.13</v>
      </c>
      <c r="G12" s="34" t="n">
        <f aca="false">SUM(G5:G11)</f>
        <v>596.14</v>
      </c>
      <c r="H12" s="34" t="n">
        <f aca="false">SUM(H5:H11)</f>
        <v>29.85</v>
      </c>
      <c r="I12" s="34" t="n">
        <f aca="false">SUM(I5:I11)</f>
        <v>24.5</v>
      </c>
      <c r="J12" s="35" t="n">
        <f aca="false">SUM(J5:J11)</f>
        <v>64.02</v>
      </c>
    </row>
    <row r="13" customFormat="false" ht="14.9" hidden="false" customHeight="false" outlineLevel="0" collapsed="false">
      <c r="A13" s="36" t="s">
        <v>25</v>
      </c>
      <c r="B13" s="37" t="s">
        <v>26</v>
      </c>
      <c r="C13" s="38" t="n">
        <v>51</v>
      </c>
      <c r="D13" s="39" t="s">
        <v>27</v>
      </c>
      <c r="E13" s="40" t="n">
        <v>75</v>
      </c>
      <c r="F13" s="41"/>
      <c r="G13" s="41" t="n">
        <v>100.53</v>
      </c>
      <c r="H13" s="41" t="n">
        <v>1.39</v>
      </c>
      <c r="I13" s="41" t="n">
        <v>4.53</v>
      </c>
      <c r="J13" s="42" t="n">
        <v>13.55</v>
      </c>
    </row>
    <row r="14" customFormat="false" ht="14.9" hidden="false" customHeight="false" outlineLevel="0" collapsed="false">
      <c r="A14" s="36"/>
      <c r="B14" s="27" t="s">
        <v>28</v>
      </c>
      <c r="C14" s="19" t="n">
        <v>96</v>
      </c>
      <c r="D14" s="20" t="s">
        <v>29</v>
      </c>
      <c r="E14" s="21" t="n">
        <v>250</v>
      </c>
      <c r="F14" s="22"/>
      <c r="G14" s="22" t="n">
        <v>107</v>
      </c>
      <c r="H14" s="22" t="n">
        <v>2.01</v>
      </c>
      <c r="I14" s="22" t="n">
        <v>5.09</v>
      </c>
      <c r="J14" s="23" t="n">
        <v>11.98</v>
      </c>
    </row>
    <row r="15" customFormat="false" ht="14.9" hidden="false" customHeight="false" outlineLevel="0" collapsed="false">
      <c r="A15" s="36"/>
      <c r="B15" s="27" t="s">
        <v>30</v>
      </c>
      <c r="C15" s="19" t="n">
        <v>235</v>
      </c>
      <c r="D15" s="20" t="s">
        <v>31</v>
      </c>
      <c r="E15" s="28" t="s">
        <v>32</v>
      </c>
      <c r="F15" s="22"/>
      <c r="G15" s="22" t="n">
        <v>164</v>
      </c>
      <c r="H15" s="22" t="n">
        <v>13.76</v>
      </c>
      <c r="I15" s="22" t="n">
        <v>8.08</v>
      </c>
      <c r="J15" s="23" t="n">
        <v>9</v>
      </c>
    </row>
    <row r="16" customFormat="false" ht="14.9" hidden="false" customHeight="false" outlineLevel="0" collapsed="false">
      <c r="A16" s="36"/>
      <c r="B16" s="27" t="s">
        <v>33</v>
      </c>
      <c r="C16" s="19" t="n">
        <v>312</v>
      </c>
      <c r="D16" s="20" t="s">
        <v>34</v>
      </c>
      <c r="E16" s="21" t="n">
        <v>150</v>
      </c>
      <c r="F16" s="22"/>
      <c r="G16" s="22" t="n">
        <v>137</v>
      </c>
      <c r="H16" s="22" t="n">
        <v>3.06</v>
      </c>
      <c r="I16" s="22" t="n">
        <v>4.8</v>
      </c>
      <c r="J16" s="23" t="n">
        <v>20.44</v>
      </c>
    </row>
    <row r="17" customFormat="false" ht="14.9" hidden="false" customHeight="false" outlineLevel="0" collapsed="false">
      <c r="A17" s="36"/>
      <c r="B17" s="18"/>
      <c r="C17" s="19" t="n">
        <v>340</v>
      </c>
      <c r="D17" s="20" t="s">
        <v>35</v>
      </c>
      <c r="E17" s="21" t="n">
        <v>200</v>
      </c>
      <c r="F17" s="22"/>
      <c r="G17" s="22" t="n">
        <v>66</v>
      </c>
      <c r="H17" s="22" t="n">
        <v>1.2</v>
      </c>
      <c r="I17" s="22" t="n">
        <v>0.6</v>
      </c>
      <c r="J17" s="23" t="n">
        <v>14.8</v>
      </c>
    </row>
    <row r="18" customFormat="false" ht="14.9" hidden="false" customHeight="false" outlineLevel="0" collapsed="false">
      <c r="A18" s="36"/>
      <c r="B18" s="27" t="s">
        <v>36</v>
      </c>
      <c r="C18" s="19" t="n">
        <v>342</v>
      </c>
      <c r="D18" s="20" t="s">
        <v>37</v>
      </c>
      <c r="E18" s="21" t="n">
        <v>180</v>
      </c>
      <c r="F18" s="22"/>
      <c r="G18" s="22" t="n">
        <v>102.61</v>
      </c>
      <c r="H18" s="22" t="n">
        <v>0.14</v>
      </c>
      <c r="I18" s="22" t="n">
        <v>0.14</v>
      </c>
      <c r="J18" s="23" t="n">
        <v>25.09</v>
      </c>
    </row>
    <row r="19" customFormat="false" ht="14.9" hidden="false" customHeight="false" outlineLevel="0" collapsed="false">
      <c r="A19" s="36"/>
      <c r="B19" s="27" t="s">
        <v>38</v>
      </c>
      <c r="C19" s="28" t="s">
        <v>22</v>
      </c>
      <c r="D19" s="20" t="s">
        <v>23</v>
      </c>
      <c r="E19" s="21" t="n">
        <v>50</v>
      </c>
      <c r="F19" s="22"/>
      <c r="G19" s="22" t="n">
        <v>125.08</v>
      </c>
      <c r="H19" s="22" t="n">
        <v>4.43</v>
      </c>
      <c r="I19" s="22" t="n">
        <v>1.67</v>
      </c>
      <c r="J19" s="23" t="n">
        <v>23.38</v>
      </c>
    </row>
    <row r="20" customFormat="false" ht="14.9" hidden="false" customHeight="false" outlineLevel="0" collapsed="false">
      <c r="A20" s="36"/>
      <c r="B20" s="27" t="s">
        <v>39</v>
      </c>
      <c r="C20" s="28" t="s">
        <v>22</v>
      </c>
      <c r="D20" s="20" t="s">
        <v>40</v>
      </c>
      <c r="E20" s="21" t="n">
        <v>30</v>
      </c>
      <c r="F20" s="22"/>
      <c r="G20" s="22" t="n">
        <v>49.35</v>
      </c>
      <c r="H20" s="22" t="n">
        <v>2.1</v>
      </c>
      <c r="I20" s="22" t="n">
        <v>0.3</v>
      </c>
      <c r="J20" s="23" t="n">
        <v>16.68</v>
      </c>
    </row>
    <row r="21" customFormat="false" ht="21" hidden="false" customHeight="true" outlineLevel="0" collapsed="false">
      <c r="A21" s="36"/>
      <c r="B21" s="29" t="s">
        <v>24</v>
      </c>
      <c r="C21" s="43"/>
      <c r="D21" s="31"/>
      <c r="E21" s="32" t="n">
        <f aca="false">SUM(E13:E20)+90+5</f>
        <v>1030</v>
      </c>
      <c r="F21" s="33" t="n">
        <v>102.82</v>
      </c>
      <c r="G21" s="34" t="n">
        <f aca="false">SUM(G13:G20)</f>
        <v>851.57</v>
      </c>
      <c r="H21" s="34" t="n">
        <f aca="false">SUM(H13:H20)</f>
        <v>28.09</v>
      </c>
      <c r="I21" s="34" t="n">
        <f aca="false">SUM(I13:I20)</f>
        <v>25.21</v>
      </c>
      <c r="J21" s="35" t="n">
        <f aca="false">SUM(J13:J20)</f>
        <v>134.92</v>
      </c>
    </row>
    <row r="23" customFormat="false" ht="28.5" hidden="false" customHeight="true" outlineLevel="0" collapsed="false">
      <c r="A23" s="7" t="s">
        <v>41</v>
      </c>
      <c r="B23" s="7"/>
      <c r="C23" s="7"/>
      <c r="D23" s="7"/>
      <c r="E23" s="7"/>
      <c r="F23" s="7"/>
      <c r="G23" s="7"/>
      <c r="H23" s="7"/>
      <c r="I23" s="7"/>
      <c r="J23" s="7"/>
    </row>
    <row r="24" customFormat="false" ht="13.8" hidden="false" customHeight="false" outlineLevel="0" collapsed="false">
      <c r="B24" s="9" t="s">
        <v>6</v>
      </c>
      <c r="C24" s="9" t="s">
        <v>7</v>
      </c>
      <c r="D24" s="9" t="s">
        <v>8</v>
      </c>
      <c r="E24" s="9" t="s">
        <v>9</v>
      </c>
      <c r="F24" s="9" t="s">
        <v>10</v>
      </c>
      <c r="G24" s="9" t="s">
        <v>11</v>
      </c>
      <c r="H24" s="9" t="s">
        <v>12</v>
      </c>
      <c r="I24" s="9" t="s">
        <v>13</v>
      </c>
      <c r="J24" s="10" t="s">
        <v>14</v>
      </c>
    </row>
    <row r="25" customFormat="false" ht="14.9" hidden="false" customHeight="false" outlineLevel="0" collapsed="false">
      <c r="A25" s="44" t="s">
        <v>15</v>
      </c>
      <c r="B25" s="12" t="s">
        <v>16</v>
      </c>
      <c r="C25" s="13" t="n">
        <v>223</v>
      </c>
      <c r="D25" s="14" t="s">
        <v>17</v>
      </c>
      <c r="E25" s="15" t="n">
        <v>200</v>
      </c>
      <c r="F25" s="16"/>
      <c r="G25" s="16" t="n">
        <v>548</v>
      </c>
      <c r="H25" s="16" t="n">
        <v>34.92</v>
      </c>
      <c r="I25" s="16" t="n">
        <v>30.8</v>
      </c>
      <c r="J25" s="17" t="n">
        <v>32.27</v>
      </c>
    </row>
    <row r="26" customFormat="false" ht="14.9" hidden="false" customHeight="false" outlineLevel="0" collapsed="false">
      <c r="A26" s="45"/>
      <c r="B26" s="18"/>
      <c r="C26" s="19" t="n">
        <v>337</v>
      </c>
      <c r="D26" s="20" t="s">
        <v>18</v>
      </c>
      <c r="E26" s="21" t="n">
        <v>50</v>
      </c>
      <c r="F26" s="22"/>
      <c r="G26" s="22" t="n">
        <v>34.65</v>
      </c>
      <c r="H26" s="22" t="n">
        <v>0.05</v>
      </c>
      <c r="I26" s="22" t="n">
        <v>0.05</v>
      </c>
      <c r="J26" s="23" t="n">
        <v>8.51</v>
      </c>
    </row>
    <row r="27" customFormat="false" ht="13.8" hidden="false" customHeight="false" outlineLevel="0" collapsed="false">
      <c r="A27" s="45"/>
      <c r="B27" s="19"/>
      <c r="C27" s="24"/>
      <c r="D27" s="25"/>
      <c r="E27" s="21"/>
      <c r="F27" s="22"/>
      <c r="G27" s="22"/>
      <c r="H27" s="22"/>
      <c r="I27" s="22"/>
      <c r="J27" s="23"/>
    </row>
    <row r="28" customFormat="false" ht="14.9" hidden="false" customHeight="false" outlineLevel="0" collapsed="false">
      <c r="A28" s="45"/>
      <c r="B28" s="27" t="s">
        <v>19</v>
      </c>
      <c r="C28" s="19" t="n">
        <v>376</v>
      </c>
      <c r="D28" s="20" t="s">
        <v>20</v>
      </c>
      <c r="E28" s="21" t="n">
        <v>200</v>
      </c>
      <c r="F28" s="22"/>
      <c r="G28" s="22" t="n">
        <v>60</v>
      </c>
      <c r="H28" s="22" t="n">
        <v>0.07</v>
      </c>
      <c r="I28" s="22" t="n">
        <v>0.02</v>
      </c>
      <c r="J28" s="23" t="n">
        <v>15</v>
      </c>
    </row>
    <row r="29" customFormat="false" ht="13.8" hidden="false" customHeight="false" outlineLevel="0" collapsed="false">
      <c r="A29" s="45"/>
      <c r="B29" s="27"/>
      <c r="C29" s="19"/>
      <c r="D29" s="20"/>
      <c r="E29" s="21"/>
      <c r="F29" s="22"/>
      <c r="G29" s="22"/>
      <c r="H29" s="22"/>
      <c r="I29" s="22"/>
      <c r="J29" s="23"/>
    </row>
    <row r="30" customFormat="false" ht="14.9" hidden="false" customHeight="false" outlineLevel="0" collapsed="false">
      <c r="A30" s="45"/>
      <c r="B30" s="27" t="s">
        <v>21</v>
      </c>
      <c r="C30" s="28" t="s">
        <v>22</v>
      </c>
      <c r="D30" s="20" t="s">
        <v>23</v>
      </c>
      <c r="E30" s="21" t="n">
        <v>50</v>
      </c>
      <c r="F30" s="22"/>
      <c r="G30" s="22" t="n">
        <v>125.08</v>
      </c>
      <c r="H30" s="22" t="n">
        <v>4.43</v>
      </c>
      <c r="I30" s="22" t="n">
        <v>1.67</v>
      </c>
      <c r="J30" s="23" t="n">
        <v>23.38</v>
      </c>
    </row>
    <row r="31" customFormat="false" ht="13.8" hidden="false" customHeight="false" outlineLevel="0" collapsed="false">
      <c r="A31" s="45"/>
      <c r="B31" s="27"/>
      <c r="C31" s="19"/>
      <c r="D31" s="20"/>
      <c r="E31" s="21"/>
      <c r="F31" s="22"/>
      <c r="G31" s="22"/>
      <c r="H31" s="22"/>
      <c r="I31" s="22"/>
      <c r="J31" s="23"/>
    </row>
    <row r="32" customFormat="false" ht="13.8" hidden="false" customHeight="false" outlineLevel="0" collapsed="false">
      <c r="A32" s="46"/>
      <c r="B32" s="29" t="s">
        <v>24</v>
      </c>
      <c r="C32" s="30"/>
      <c r="D32" s="31"/>
      <c r="E32" s="32" t="n">
        <f aca="false">SUM(E25:E30)</f>
        <v>500</v>
      </c>
      <c r="F32" s="33" t="n">
        <v>86.03</v>
      </c>
      <c r="G32" s="34" t="n">
        <f aca="false">SUM(G25:G31)</f>
        <v>767.73</v>
      </c>
      <c r="H32" s="34" t="n">
        <f aca="false">SUM(H25:H31)</f>
        <v>39.47</v>
      </c>
      <c r="I32" s="34" t="n">
        <f aca="false">SUM(I25:I31)</f>
        <v>32.54</v>
      </c>
      <c r="J32" s="35" t="n">
        <f aca="false">SUM(J25:J31)</f>
        <v>79.16</v>
      </c>
    </row>
    <row r="33" customFormat="false" ht="14.9" hidden="false" customHeight="false" outlineLevel="0" collapsed="false">
      <c r="A33" s="45" t="s">
        <v>25</v>
      </c>
      <c r="B33" s="37" t="s">
        <v>26</v>
      </c>
      <c r="C33" s="38" t="n">
        <v>51</v>
      </c>
      <c r="D33" s="39" t="s">
        <v>27</v>
      </c>
      <c r="E33" s="40" t="n">
        <v>100</v>
      </c>
      <c r="F33" s="41"/>
      <c r="G33" s="41" t="n">
        <v>134</v>
      </c>
      <c r="H33" s="41" t="n">
        <v>1.85</v>
      </c>
      <c r="I33" s="41" t="n">
        <v>6.04</v>
      </c>
      <c r="J33" s="42" t="n">
        <v>18.06</v>
      </c>
    </row>
    <row r="34" customFormat="false" ht="14.9" hidden="false" customHeight="false" outlineLevel="0" collapsed="false">
      <c r="A34" s="45"/>
      <c r="B34" s="27" t="s">
        <v>28</v>
      </c>
      <c r="C34" s="19" t="n">
        <v>96</v>
      </c>
      <c r="D34" s="20" t="s">
        <v>29</v>
      </c>
      <c r="E34" s="21" t="n">
        <v>250</v>
      </c>
      <c r="F34" s="22"/>
      <c r="G34" s="22" t="n">
        <v>107</v>
      </c>
      <c r="H34" s="22" t="n">
        <v>2.01</v>
      </c>
      <c r="I34" s="22" t="n">
        <v>5.09</v>
      </c>
      <c r="J34" s="23" t="n">
        <v>11.98</v>
      </c>
    </row>
    <row r="35" customFormat="false" ht="14.9" hidden="false" customHeight="false" outlineLevel="0" collapsed="false">
      <c r="A35" s="45"/>
      <c r="B35" s="27" t="s">
        <v>30</v>
      </c>
      <c r="C35" s="19" t="n">
        <v>235</v>
      </c>
      <c r="D35" s="20" t="s">
        <v>31</v>
      </c>
      <c r="E35" s="28" t="s">
        <v>42</v>
      </c>
      <c r="F35" s="22"/>
      <c r="G35" s="22" t="n">
        <v>262.8</v>
      </c>
      <c r="H35" s="22" t="n">
        <v>16.59</v>
      </c>
      <c r="I35" s="22" t="n">
        <v>16.96</v>
      </c>
      <c r="J35" s="23" t="n">
        <v>10.94</v>
      </c>
    </row>
    <row r="36" customFormat="false" ht="14.9" hidden="false" customHeight="false" outlineLevel="0" collapsed="false">
      <c r="A36" s="45"/>
      <c r="B36" s="27" t="s">
        <v>33</v>
      </c>
      <c r="C36" s="19" t="n">
        <v>312</v>
      </c>
      <c r="D36" s="20" t="s">
        <v>34</v>
      </c>
      <c r="E36" s="21" t="n">
        <v>180</v>
      </c>
      <c r="F36" s="22"/>
      <c r="G36" s="22" t="n">
        <v>164.84</v>
      </c>
      <c r="H36" s="22" t="n">
        <v>3.68</v>
      </c>
      <c r="I36" s="22" t="n">
        <v>5.77</v>
      </c>
      <c r="J36" s="23" t="n">
        <v>24.55</v>
      </c>
    </row>
    <row r="37" customFormat="false" ht="14.9" hidden="false" customHeight="false" outlineLevel="0" collapsed="false">
      <c r="A37" s="45"/>
      <c r="B37" s="18"/>
      <c r="C37" s="19" t="n">
        <v>340</v>
      </c>
      <c r="D37" s="20" t="s">
        <v>35</v>
      </c>
      <c r="E37" s="21" t="n">
        <v>200</v>
      </c>
      <c r="F37" s="22"/>
      <c r="G37" s="22" t="n">
        <v>66</v>
      </c>
      <c r="H37" s="22" t="n">
        <v>1.2</v>
      </c>
      <c r="I37" s="22" t="n">
        <v>0.6</v>
      </c>
      <c r="J37" s="23" t="n">
        <v>14.8</v>
      </c>
    </row>
    <row r="38" customFormat="false" ht="14.9" hidden="false" customHeight="false" outlineLevel="0" collapsed="false">
      <c r="A38" s="45"/>
      <c r="B38" s="27" t="s">
        <v>36</v>
      </c>
      <c r="C38" s="19" t="n">
        <v>342</v>
      </c>
      <c r="D38" s="20" t="s">
        <v>37</v>
      </c>
      <c r="E38" s="21" t="n">
        <v>200</v>
      </c>
      <c r="F38" s="22"/>
      <c r="G38" s="22" t="n">
        <v>114</v>
      </c>
      <c r="H38" s="22" t="n">
        <v>0.16</v>
      </c>
      <c r="I38" s="22" t="n">
        <v>0.16</v>
      </c>
      <c r="J38" s="23" t="n">
        <v>27.88</v>
      </c>
    </row>
    <row r="39" customFormat="false" ht="13.8" hidden="false" customHeight="false" outlineLevel="0" collapsed="false">
      <c r="A39" s="45"/>
      <c r="B39" s="19"/>
      <c r="C39" s="19"/>
      <c r="D39" s="20"/>
      <c r="E39" s="21"/>
      <c r="F39" s="22"/>
      <c r="G39" s="22"/>
      <c r="H39" s="22"/>
      <c r="I39" s="22"/>
      <c r="J39" s="23"/>
    </row>
    <row r="40" customFormat="false" ht="14.9" hidden="false" customHeight="false" outlineLevel="0" collapsed="false">
      <c r="A40" s="45"/>
      <c r="B40" s="27" t="s">
        <v>38</v>
      </c>
      <c r="C40" s="28" t="s">
        <v>22</v>
      </c>
      <c r="D40" s="20" t="s">
        <v>23</v>
      </c>
      <c r="E40" s="21" t="n">
        <v>70</v>
      </c>
      <c r="F40" s="22"/>
      <c r="G40" s="22" t="n">
        <v>175.01</v>
      </c>
      <c r="H40" s="22" t="n">
        <v>6.2</v>
      </c>
      <c r="I40" s="22" t="n">
        <v>2.33</v>
      </c>
      <c r="J40" s="23" t="n">
        <v>32.71</v>
      </c>
    </row>
    <row r="41" customFormat="false" ht="14.9" hidden="false" customHeight="false" outlineLevel="0" collapsed="false">
      <c r="A41" s="45"/>
      <c r="B41" s="27" t="s">
        <v>39</v>
      </c>
      <c r="C41" s="28" t="s">
        <v>22</v>
      </c>
      <c r="D41" s="20" t="s">
        <v>40</v>
      </c>
      <c r="E41" s="47" t="n">
        <v>50</v>
      </c>
      <c r="F41" s="48"/>
      <c r="G41" s="48" t="n">
        <v>82</v>
      </c>
      <c r="H41" s="48" t="n">
        <v>3.5</v>
      </c>
      <c r="I41" s="48" t="n">
        <v>0.5</v>
      </c>
      <c r="J41" s="49" t="n">
        <v>24</v>
      </c>
    </row>
    <row r="42" customFormat="false" ht="13.8" hidden="false" customHeight="false" outlineLevel="0" collapsed="false">
      <c r="A42" s="46"/>
      <c r="B42" s="29" t="s">
        <v>24</v>
      </c>
      <c r="C42" s="43"/>
      <c r="D42" s="31"/>
      <c r="E42" s="32" t="n">
        <f aca="false">SUM(E33:E41)+130</f>
        <v>1180</v>
      </c>
      <c r="F42" s="33" t="s">
        <v>43</v>
      </c>
      <c r="G42" s="34" t="n">
        <f aca="false">SUM(G33:G41)</f>
        <v>1105.65</v>
      </c>
      <c r="H42" s="34" t="n">
        <f aca="false">SUM(H33:H41)</f>
        <v>35.19</v>
      </c>
      <c r="I42" s="34" t="n">
        <f aca="false">SUM(I33:I41)</f>
        <v>37.45</v>
      </c>
      <c r="J42" s="35" t="n">
        <f aca="false">SUM(J33:J41)</f>
        <v>164.92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B1:D1"/>
    <mergeCell ref="A3:J3"/>
    <mergeCell ref="A5:A12"/>
    <mergeCell ref="A13:A21"/>
    <mergeCell ref="A23:J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wCzFDiteDcFDFw0ZkjlICi2eXVI=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PiH+sI6XwmbDzhzfcFuzVpAXLb2kHSHTj90gXRGF99oIpzOKTRCqtOVs4Mp+rAKQ5Q3K40yOra17UUYjH/NL9Wzk7sS+pla+8caaw/naCfTGmbFIqPt074/AT3ltbWvqA2DiZEwbV190UnvX51mQVX0hWic2Fjabz0jSnZG0x+uk1WmM687eH7MHJ7/7RmUUayuqTycYyVVSNHUcNoxK6nXfF7Fgy+sdnGqM7ZSSzGbTjUci//rP7JQ3O64TsqW59iqYYYPPWDua9eJOMIpp0iOC3fiQmnCKl1jEAycCkhcL/9tEJB3QjyKKUfkTGR4f3rz6uzMw6X293L+7B+kvB+00N88kjWArXrVq630NYMp+0ISZGYnqdAnfnCQw1WRbV9DK1jstidlmbkkzKia7981RqErHAOhpl1hUKtpHqCUHHUja+3kjCCOYz2Afz6bSRLDMGXhHwUgsEEAZwFtVdSJ1bsJbPdqxc3w74+qVj8LJ7GG56TC5wGgGGTrTI2k2/5tp+vQdTebj6k4ufUDz2iS6/VUEs7cItYDH74ytTJHtALfiAfZptTSDl4TeITatc7Yv7zByTZUCkiIGgRgn4r0VNiAtNeMGO0tJ1TQ9PnbPznMa4UM/TFO9u0bFzNvGT1E47ZE8aqfQ/AlcFaupmfE1Oa8CXI5P+nV9Vwy5ofw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5Hl26573Im2KpS+sVAP4LXDcpEo=</DigestValue>
      </Reference>
      <Reference URI="/xl/styles.xml?ContentType=application/vnd.openxmlformats-officedocument.spreadsheetml.styles+xml">
        <DigestMethod Algorithm="http://www.w3.org/2000/09/xmldsig#sha1"/>
        <DigestValue>Vkz030+b9AmCxWIZxOF0XXWLsR8=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BYHHSXLYqgQSHNSvwQI9a2BhQSg=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2023-03-13T05:32:57Z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2022-09-05T21:27:28Z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