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Relationship Id="rId5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<sst xmlns="http://schemas.openxmlformats.org/spreadsheetml/2006/main" count="91" uniqueCount="47">
  <si>
    <t xml:space="preserve">Школа</t>
  </si>
  <si>
    <t xml:space="preserve">МБОУ г.Керчи РК "Школа № 23 имени Героя Советского Союза Пошивальникова С.Д."</t>
  </si>
  <si>
    <t xml:space="preserve">Отд./корп</t>
  </si>
  <si>
    <t xml:space="preserve">Дата</t>
  </si>
  <si>
    <t xml:space="preserve">Меню для детей 7-11 лет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</si>
  <si>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</si>
  <si>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</si>
  <si>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</si>
  <si>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</si>
  <si>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</si>
  <si>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</si>
  <si>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</si>
  <si>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</si>
  <si>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</si>
  <si>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</si>
  <si>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</si>
  <si>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</si>
  <si>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Икра овощная</t>
  </si>
  <si>
    <t xml:space="preserve"> </t>
  </si>
  <si>
    <t xml:space="preserve">Омлет с сыром</t>
  </si>
  <si>
    <t xml:space="preserve">гор.напиток</t>
  </si>
  <si>
    <t xml:space="preserve">Какао с молоком</t>
  </si>
  <si>
    <t xml:space="preserve">Бутерброд с маслом</t>
  </si>
  <si>
    <t xml:space="preserve">хлеб</t>
  </si>
  <si>
    <t xml:space="preserve">ПР</t>
  </si>
  <si>
    <t xml:space="preserve">Хлеб ржаной</t>
  </si>
  <si>
    <t xml:space="preserve">Итого</t>
  </si>
  <si>
    <t xml:space="preserve">Обед</t>
  </si>
  <si>
    <t xml:space="preserve">закуска</t>
  </si>
  <si>
    <t xml:space="preserve">Салат из белокочанной капусты с морковью</t>
  </si>
  <si>
    <t xml:space="preserve">1 блюдо</t>
  </si>
  <si>
    <t xml:space="preserve">Суп картофельный с клецками</t>
  </si>
  <si>
    <t xml:space="preserve">2 блюдо</t>
  </si>
  <si>
    <t xml:space="preserve">232/330</t>
  </si>
  <si>
    <t xml:space="preserve">Рыба, запеченная в сметанном соусе</t>
  </si>
  <si>
    <t xml:space="preserve">80/30</t>
  </si>
  <si>
    <t xml:space="preserve">гарнир</t>
  </si>
  <si>
    <t xml:space="preserve">Каша вязкая рисовая</t>
  </si>
  <si>
    <t xml:space="preserve">напиток</t>
  </si>
  <si>
    <t xml:space="preserve">Компот из смеси сухофруктов</t>
  </si>
  <si>
    <t xml:space="preserve">Яблоко</t>
  </si>
  <si>
    <t xml:space="preserve">хлеб бел.</t>
  </si>
  <si>
    <t xml:space="preserve">Хлеб пшеничный</t>
  </si>
  <si>
    <t xml:space="preserve">хлеб черн.</t>
  </si>
  <si>
    <t xml:space="preserve">Меню для детей старше 12 лет</t>
  </si>
  <si>
    <t xml:space="preserve">110/50</t>
  </si>
  <si>
    <t xml:space="preserve">102.82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</si>
</sst>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ck"/>
      <right style="medium"/>
      <top style="medium"/>
      <bottom style="thick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1" width="10.14"/>
    <col collapsed="false" customWidth="true" hidden="false" outlineLevel="0" max="6" min="6" style="0" width="8.53"/>
    <col collapsed="false" customWidth="true" hidden="false" outlineLevel="0" max="7" min="7" style="0" width="13.43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3"/>
  </cols>
  <sheetData>
    <row r="1" s="2" customFormat="true" ht="28.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/>
      <c r="I1" s="2" t="s">
        <v>3</v>
      </c>
      <c r="J1" s="6" t="n">
        <v>44832</v>
      </c>
    </row>
    <row r="2" s="2" customFormat="true" ht="7.5" hidden="false" customHeight="true" outlineLevel="0" collapsed="false">
      <c r="E2" s="4"/>
    </row>
    <row r="3" s="2" customFormat="true" ht="30.75" hidden="false" customHeight="true" outlineLevel="0" collapsed="false">
      <c r="A3" s="7" t="s">
        <v>4</v>
      </c>
      <c r="B3" s="7"/>
      <c r="C3" s="7"/>
      <c r="D3" s="7"/>
      <c r="E3" s="7"/>
      <c r="F3" s="7"/>
      <c r="G3" s="7"/>
      <c r="H3" s="7"/>
      <c r="I3" s="7"/>
      <c r="J3" s="7"/>
    </row>
    <row r="4" s="2" customFormat="true" ht="13.8" hidden="false" customHeight="false" outlineLevel="0" collapsed="false">
      <c r="A4" s="8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10" t="s">
        <v>14</v>
      </c>
    </row>
    <row r="5" s="2" customFormat="true" ht="14.9" hidden="false" customHeight="false" outlineLevel="0" collapsed="false">
      <c r="A5" s="11" t="s">
        <v>15</v>
      </c>
      <c r="B5" s="12" t="s">
        <v>16</v>
      </c>
      <c r="C5" s="13" t="n">
        <v>74</v>
      </c>
      <c r="D5" s="14" t="s">
        <v>17</v>
      </c>
      <c r="E5" s="15" t="n">
        <v>60</v>
      </c>
      <c r="F5" s="16"/>
      <c r="G5" s="16" t="n">
        <v>49.73</v>
      </c>
      <c r="H5" s="16" t="n">
        <v>1.31</v>
      </c>
      <c r="I5" s="16" t="n">
        <v>1.67</v>
      </c>
      <c r="J5" s="17" t="n">
        <v>7.36</v>
      </c>
    </row>
    <row r="6" s="2" customFormat="true" ht="14.9" hidden="false" customHeight="false" outlineLevel="0" collapsed="false">
      <c r="A6" s="11"/>
      <c r="B6" s="18" t="s">
        <v>18</v>
      </c>
      <c r="C6" s="19" t="n">
        <v>211</v>
      </c>
      <c r="D6" s="20" t="s">
        <v>19</v>
      </c>
      <c r="E6" s="21" t="n">
        <v>150</v>
      </c>
      <c r="F6" s="22"/>
      <c r="G6" s="22" t="n">
        <v>347.5</v>
      </c>
      <c r="H6" s="22" t="n">
        <v>17.93</v>
      </c>
      <c r="I6" s="22" t="n">
        <v>29.43</v>
      </c>
      <c r="J6" s="23" t="n">
        <v>2.55</v>
      </c>
    </row>
    <row r="7" s="2" customFormat="true" ht="13.8" hidden="false" customHeight="false" outlineLevel="0" collapsed="false">
      <c r="A7" s="11"/>
      <c r="B7" s="19"/>
      <c r="C7" s="24"/>
      <c r="D7" s="25"/>
      <c r="E7" s="21"/>
      <c r="F7" s="22"/>
      <c r="G7" s="22"/>
      <c r="H7" s="22"/>
      <c r="I7" s="26"/>
      <c r="J7" s="23"/>
    </row>
    <row r="8" s="2" customFormat="true" ht="14.9" hidden="false" customHeight="false" outlineLevel="0" collapsed="false">
      <c r="A8" s="11"/>
      <c r="B8" s="27" t="s">
        <v>20</v>
      </c>
      <c r="C8" s="19" t="n">
        <v>382</v>
      </c>
      <c r="D8" s="20" t="s">
        <v>21</v>
      </c>
      <c r="E8" s="21" t="n">
        <v>200</v>
      </c>
      <c r="F8" s="22"/>
      <c r="G8" s="22" t="n">
        <v>119</v>
      </c>
      <c r="H8" s="22" t="n">
        <v>4.08</v>
      </c>
      <c r="I8" s="22" t="n">
        <v>3.54</v>
      </c>
      <c r="J8" s="23" t="n">
        <v>17.58</v>
      </c>
    </row>
    <row r="9" s="2" customFormat="true" ht="14.9" hidden="false" customHeight="false" outlineLevel="0" collapsed="false">
      <c r="A9" s="11"/>
      <c r="B9" s="27"/>
      <c r="C9" s="19" t="n">
        <v>1</v>
      </c>
      <c r="D9" s="20" t="s">
        <v>22</v>
      </c>
      <c r="E9" s="21" t="n">
        <v>40</v>
      </c>
      <c r="F9" s="22"/>
      <c r="G9" s="22" t="n">
        <v>136</v>
      </c>
      <c r="H9" s="22" t="n">
        <v>2.36</v>
      </c>
      <c r="I9" s="22" t="n">
        <v>7.49</v>
      </c>
      <c r="J9" s="23" t="n">
        <v>14.89</v>
      </c>
    </row>
    <row r="10" s="2" customFormat="true" ht="13.8" hidden="false" customHeight="false" outlineLevel="0" collapsed="false">
      <c r="A10" s="11"/>
      <c r="B10" s="27" t="s">
        <v>23</v>
      </c>
      <c r="C10" s="19"/>
      <c r="D10" s="20"/>
      <c r="E10" s="21"/>
      <c r="F10" s="22"/>
      <c r="G10" s="22"/>
      <c r="H10" s="22"/>
      <c r="I10" s="22"/>
      <c r="J10" s="23"/>
    </row>
    <row r="11" s="2" customFormat="true" ht="14.9" hidden="false" customHeight="false" outlineLevel="0" collapsed="false">
      <c r="A11" s="11"/>
      <c r="B11" s="27"/>
      <c r="C11" s="19" t="s">
        <v>24</v>
      </c>
      <c r="D11" s="20" t="s">
        <v>25</v>
      </c>
      <c r="E11" s="21" t="n">
        <v>30</v>
      </c>
      <c r="F11" s="22"/>
      <c r="G11" s="22" t="n">
        <v>49.35</v>
      </c>
      <c r="H11" s="22" t="n">
        <v>2.1</v>
      </c>
      <c r="I11" s="22" t="n">
        <v>0.3</v>
      </c>
      <c r="J11" s="23" t="n">
        <v>16.68</v>
      </c>
    </row>
    <row r="12" s="2" customFormat="true" ht="13.8" hidden="false" customHeight="false" outlineLevel="0" collapsed="false">
      <c r="A12" s="11"/>
      <c r="B12" s="28" t="s">
        <v>26</v>
      </c>
      <c r="C12" s="29"/>
      <c r="D12" s="30"/>
      <c r="E12" s="31" t="n">
        <v>480</v>
      </c>
      <c r="F12" s="32" t="n">
        <v>60.13</v>
      </c>
      <c r="G12" s="33" t="n">
        <f aca="false">SUM(G5:G11)</f>
        <v>701.58</v>
      </c>
      <c r="H12" s="33" t="n">
        <f aca="false">SUM(H5:H11)</f>
        <v>27.78</v>
      </c>
      <c r="I12" s="33" t="n">
        <f aca="false">SUM(I5:I11)</f>
        <v>42.43</v>
      </c>
      <c r="J12" s="34" t="n">
        <f aca="false">SUM(J5:J11)</f>
        <v>59.06</v>
      </c>
    </row>
    <row r="13" customFormat="false" ht="14.9" hidden="false" customHeight="false" outlineLevel="0" collapsed="false">
      <c r="A13" s="35" t="s">
        <v>27</v>
      </c>
      <c r="B13" s="36" t="s">
        <v>28</v>
      </c>
      <c r="C13" s="37" t="n">
        <v>45</v>
      </c>
      <c r="D13" s="38" t="s">
        <v>29</v>
      </c>
      <c r="E13" s="39" t="n">
        <v>60</v>
      </c>
      <c r="F13" s="40"/>
      <c r="G13" s="40" t="n">
        <v>36.24</v>
      </c>
      <c r="H13" s="40" t="n">
        <v>0.79</v>
      </c>
      <c r="I13" s="40" t="n">
        <v>1.95</v>
      </c>
      <c r="J13" s="41" t="n">
        <v>3.88</v>
      </c>
    </row>
    <row r="14" customFormat="false" ht="14.9" hidden="false" customHeight="false" outlineLevel="0" collapsed="false">
      <c r="A14" s="35"/>
      <c r="B14" s="27" t="s">
        <v>30</v>
      </c>
      <c r="C14" s="19" t="n">
        <v>108</v>
      </c>
      <c r="D14" s="20" t="s">
        <v>31</v>
      </c>
      <c r="E14" s="21" t="n">
        <v>250</v>
      </c>
      <c r="F14" s="22"/>
      <c r="G14" s="22" t="n">
        <v>232</v>
      </c>
      <c r="H14" s="22" t="n">
        <v>6.22</v>
      </c>
      <c r="I14" s="22" t="n">
        <v>7.03</v>
      </c>
      <c r="J14" s="23" t="n">
        <v>30.51</v>
      </c>
    </row>
    <row r="15" customFormat="false" ht="14.9" hidden="false" customHeight="false" outlineLevel="0" collapsed="false">
      <c r="A15" s="35"/>
      <c r="B15" s="27" t="s">
        <v>32</v>
      </c>
      <c r="C15" s="19" t="s">
        <v>33</v>
      </c>
      <c r="D15" s="20" t="s">
        <v>34</v>
      </c>
      <c r="E15" s="19" t="s">
        <v>35</v>
      </c>
      <c r="F15" s="22"/>
      <c r="G15" s="22" t="n">
        <v>139.98</v>
      </c>
      <c r="H15" s="22" t="n">
        <v>8.33</v>
      </c>
      <c r="I15" s="22" t="n">
        <v>7.91</v>
      </c>
      <c r="J15" s="23" t="n">
        <v>6</v>
      </c>
    </row>
    <row r="16" customFormat="false" ht="14.9" hidden="false" customHeight="false" outlineLevel="0" collapsed="false">
      <c r="A16" s="35"/>
      <c r="B16" s="27" t="s">
        <v>36</v>
      </c>
      <c r="C16" s="19" t="n">
        <v>303</v>
      </c>
      <c r="D16" s="20" t="s">
        <v>37</v>
      </c>
      <c r="E16" s="21" t="n">
        <v>150</v>
      </c>
      <c r="F16" s="22"/>
      <c r="G16" s="22" t="n">
        <v>154</v>
      </c>
      <c r="H16" s="22" t="n">
        <v>2.56</v>
      </c>
      <c r="I16" s="22" t="n">
        <v>4.17</v>
      </c>
      <c r="J16" s="23" t="n">
        <v>26.57</v>
      </c>
    </row>
    <row r="17" customFormat="false" ht="13.8" hidden="false" customHeight="false" outlineLevel="0" collapsed="false">
      <c r="A17" s="35"/>
      <c r="B17" s="18"/>
      <c r="C17" s="19"/>
      <c r="D17" s="20"/>
      <c r="E17" s="21"/>
      <c r="F17" s="22"/>
      <c r="G17" s="22"/>
      <c r="H17" s="22"/>
      <c r="I17" s="22"/>
      <c r="J17" s="23"/>
    </row>
    <row r="18" customFormat="false" ht="14.9" hidden="false" customHeight="false" outlineLevel="0" collapsed="false">
      <c r="A18" s="35"/>
      <c r="B18" s="27" t="s">
        <v>38</v>
      </c>
      <c r="C18" s="19" t="n">
        <v>349</v>
      </c>
      <c r="D18" s="20" t="s">
        <v>39</v>
      </c>
      <c r="E18" s="21" t="n">
        <v>200</v>
      </c>
      <c r="F18" s="22"/>
      <c r="G18" s="22" t="n">
        <v>133</v>
      </c>
      <c r="H18" s="22" t="n">
        <v>0.66</v>
      </c>
      <c r="I18" s="22" t="n">
        <v>0.09</v>
      </c>
      <c r="J18" s="23" t="n">
        <v>32.01</v>
      </c>
    </row>
    <row r="19" customFormat="false" ht="14.9" hidden="false" customHeight="false" outlineLevel="0" collapsed="false">
      <c r="A19" s="35"/>
      <c r="B19" s="27"/>
      <c r="C19" s="19" t="n">
        <v>338</v>
      </c>
      <c r="D19" s="20" t="s">
        <v>40</v>
      </c>
      <c r="E19" s="21" t="n">
        <v>100</v>
      </c>
      <c r="F19" s="22"/>
      <c r="G19" s="22" t="n">
        <v>47</v>
      </c>
      <c r="H19" s="22" t="n">
        <v>0.4</v>
      </c>
      <c r="I19" s="22" t="n">
        <v>0.4</v>
      </c>
      <c r="J19" s="23" t="n">
        <v>9.8</v>
      </c>
    </row>
    <row r="20" customFormat="false" ht="14.9" hidden="false" customHeight="false" outlineLevel="0" collapsed="false">
      <c r="A20" s="35"/>
      <c r="B20" s="27" t="s">
        <v>41</v>
      </c>
      <c r="C20" s="19" t="s">
        <v>24</v>
      </c>
      <c r="D20" s="20" t="s">
        <v>42</v>
      </c>
      <c r="E20" s="21" t="n">
        <v>50</v>
      </c>
      <c r="F20" s="22"/>
      <c r="G20" s="22" t="n">
        <v>125.08</v>
      </c>
      <c r="H20" s="22" t="n">
        <v>4.43</v>
      </c>
      <c r="I20" s="22" t="n">
        <v>1.67</v>
      </c>
      <c r="J20" s="23" t="n">
        <v>23.38</v>
      </c>
    </row>
    <row r="21" customFormat="false" ht="14.9" hidden="false" customHeight="false" outlineLevel="0" collapsed="false">
      <c r="A21" s="35"/>
      <c r="B21" s="27" t="s">
        <v>43</v>
      </c>
      <c r="C21" s="19" t="s">
        <v>24</v>
      </c>
      <c r="D21" s="20" t="s">
        <v>25</v>
      </c>
      <c r="E21" s="21" t="n">
        <v>30</v>
      </c>
      <c r="F21" s="22"/>
      <c r="G21" s="22" t="n">
        <v>49.35</v>
      </c>
      <c r="H21" s="22" t="n">
        <v>2.1</v>
      </c>
      <c r="I21" s="22" t="n">
        <v>0.3</v>
      </c>
      <c r="J21" s="23" t="n">
        <v>16.68</v>
      </c>
    </row>
    <row r="22" customFormat="false" ht="21" hidden="false" customHeight="true" outlineLevel="0" collapsed="false">
      <c r="A22" s="35"/>
      <c r="B22" s="28" t="s">
        <v>26</v>
      </c>
      <c r="C22" s="42"/>
      <c r="D22" s="30"/>
      <c r="E22" s="31" t="n">
        <v>950</v>
      </c>
      <c r="F22" s="32" t="n">
        <v>102.82</v>
      </c>
      <c r="G22" s="33" t="n">
        <f aca="false">SUM(G13:G21)</f>
        <v>916.65</v>
      </c>
      <c r="H22" s="33" t="n">
        <f aca="false">SUM(H13:H21)</f>
        <v>25.49</v>
      </c>
      <c r="I22" s="33" t="n">
        <f aca="false">SUM(I13:I21)</f>
        <v>23.52</v>
      </c>
      <c r="J22" s="34" t="n">
        <f aca="false">SUM(J13:J21)</f>
        <v>148.83</v>
      </c>
    </row>
    <row r="24" customFormat="false" ht="28.5" hidden="false" customHeight="true" outlineLevel="0" collapsed="false">
      <c r="A24" s="7" t="s">
        <v>44</v>
      </c>
      <c r="B24" s="7"/>
      <c r="C24" s="7"/>
      <c r="D24" s="7"/>
      <c r="E24" s="7"/>
      <c r="F24" s="7"/>
      <c r="G24" s="7"/>
      <c r="H24" s="7"/>
      <c r="I24" s="7"/>
      <c r="J24" s="7"/>
    </row>
    <row r="25" customFormat="false" ht="13.8" hidden="false" customHeight="false" outlineLevel="0" collapsed="false">
      <c r="B25" s="9" t="s">
        <v>6</v>
      </c>
      <c r="C25" s="9" t="s">
        <v>7</v>
      </c>
      <c r="D25" s="9" t="s">
        <v>8</v>
      </c>
      <c r="E25" s="9" t="s">
        <v>9</v>
      </c>
      <c r="F25" s="9" t="s">
        <v>10</v>
      </c>
      <c r="G25" s="9" t="s">
        <v>11</v>
      </c>
      <c r="H25" s="9" t="s">
        <v>12</v>
      </c>
      <c r="I25" s="9" t="s">
        <v>13</v>
      </c>
      <c r="J25" s="10" t="s">
        <v>14</v>
      </c>
    </row>
    <row r="26" customFormat="false" ht="15" hidden="false" customHeight="false" outlineLevel="0" collapsed="false">
      <c r="A26" s="43" t="s">
        <v>15</v>
      </c>
      <c r="B26" s="12" t="s">
        <v>16</v>
      </c>
      <c r="C26" s="13" t="n">
        <v>74</v>
      </c>
      <c r="D26" s="14" t="s">
        <v>17</v>
      </c>
      <c r="E26" s="15" t="n">
        <v>100</v>
      </c>
      <c r="F26" s="16"/>
      <c r="G26" s="16" t="n">
        <v>83</v>
      </c>
      <c r="H26" s="16" t="n">
        <v>2.19</v>
      </c>
      <c r="I26" s="16" t="n">
        <v>2.78</v>
      </c>
      <c r="J26" s="17" t="n">
        <v>12.28</v>
      </c>
    </row>
    <row r="27" customFormat="false" ht="15" hidden="false" customHeight="false" outlineLevel="0" collapsed="false">
      <c r="A27" s="44"/>
      <c r="B27" s="18"/>
      <c r="C27" s="19" t="n">
        <v>211</v>
      </c>
      <c r="D27" s="20" t="s">
        <v>19</v>
      </c>
      <c r="E27" s="21" t="n">
        <v>180</v>
      </c>
      <c r="F27" s="22"/>
      <c r="G27" s="22" t="n">
        <v>417</v>
      </c>
      <c r="H27" s="22" t="n">
        <v>21.52</v>
      </c>
      <c r="I27" s="22" t="n">
        <v>35.32</v>
      </c>
      <c r="J27" s="23" t="n">
        <v>3.06</v>
      </c>
    </row>
    <row r="28" customFormat="false" ht="13.8" hidden="false" customHeight="false" outlineLevel="0" collapsed="false">
      <c r="A28" s="44"/>
      <c r="B28" s="19"/>
      <c r="C28" s="24"/>
      <c r="D28" s="25"/>
      <c r="E28" s="21"/>
      <c r="F28" s="22"/>
      <c r="G28" s="22"/>
      <c r="H28" s="22"/>
      <c r="I28" s="22"/>
      <c r="J28" s="23"/>
    </row>
    <row r="29" customFormat="false" ht="15" hidden="false" customHeight="false" outlineLevel="0" collapsed="false">
      <c r="A29" s="44"/>
      <c r="B29" s="27" t="s">
        <v>20</v>
      </c>
      <c r="C29" s="19" t="n">
        <v>382</v>
      </c>
      <c r="D29" s="20" t="s">
        <v>21</v>
      </c>
      <c r="E29" s="21" t="n">
        <v>200</v>
      </c>
      <c r="F29" s="22"/>
      <c r="G29" s="22" t="n">
        <v>119</v>
      </c>
      <c r="H29" s="22" t="n">
        <v>4.08</v>
      </c>
      <c r="I29" s="22" t="n">
        <v>3.54</v>
      </c>
      <c r="J29" s="23" t="n">
        <v>17.58</v>
      </c>
    </row>
    <row r="30" customFormat="false" ht="15" hidden="false" customHeight="false" outlineLevel="0" collapsed="false">
      <c r="A30" s="44"/>
      <c r="B30" s="27"/>
      <c r="C30" s="19" t="n">
        <v>1</v>
      </c>
      <c r="D30" s="20" t="s">
        <v>22</v>
      </c>
      <c r="E30" s="21" t="n">
        <v>40</v>
      </c>
      <c r="F30" s="22"/>
      <c r="G30" s="22" t="n">
        <v>136</v>
      </c>
      <c r="H30" s="22" t="n">
        <v>2.36</v>
      </c>
      <c r="I30" s="22" t="n">
        <v>7.49</v>
      </c>
      <c r="J30" s="23" t="n">
        <v>14.89</v>
      </c>
    </row>
    <row r="31" customFormat="false" ht="13.8" hidden="false" customHeight="false" outlineLevel="0" collapsed="false">
      <c r="A31" s="44"/>
      <c r="B31" s="27" t="s">
        <v>23</v>
      </c>
      <c r="C31" s="19"/>
      <c r="D31" s="20"/>
      <c r="E31" s="21"/>
      <c r="F31" s="22"/>
      <c r="G31" s="22"/>
      <c r="H31" s="22"/>
      <c r="I31" s="22"/>
      <c r="J31" s="23"/>
    </row>
    <row r="32" customFormat="false" ht="15" hidden="false" customHeight="false" outlineLevel="0" collapsed="false">
      <c r="A32" s="44"/>
      <c r="B32" s="27"/>
      <c r="C32" s="19" t="s">
        <v>24</v>
      </c>
      <c r="D32" s="20" t="s">
        <v>25</v>
      </c>
      <c r="E32" s="21" t="n">
        <v>30</v>
      </c>
      <c r="F32" s="22"/>
      <c r="G32" s="22" t="n">
        <v>49.35</v>
      </c>
      <c r="H32" s="22" t="n">
        <v>2.1</v>
      </c>
      <c r="I32" s="22" t="n">
        <v>0.3</v>
      </c>
      <c r="J32" s="23" t="n">
        <v>16.68</v>
      </c>
    </row>
    <row r="33" customFormat="false" ht="13.8" hidden="false" customHeight="false" outlineLevel="0" collapsed="false">
      <c r="A33" s="45"/>
      <c r="B33" s="28" t="s">
        <v>26</v>
      </c>
      <c r="C33" s="29"/>
      <c r="D33" s="30"/>
      <c r="E33" s="31" t="n">
        <f aca="false">SUM(E26:E32)</f>
        <v>550</v>
      </c>
      <c r="F33" s="32" t="n">
        <v>86.03</v>
      </c>
      <c r="G33" s="33" t="n">
        <f aca="false">SUM(G26:G32)</f>
        <v>804.35</v>
      </c>
      <c r="H33" s="33" t="n">
        <f aca="false">SUM(H26:H32)</f>
        <v>32.25</v>
      </c>
      <c r="I33" s="33" t="n">
        <f aca="false">SUM(I26:I32)</f>
        <v>49.43</v>
      </c>
      <c r="J33" s="34" t="n">
        <f aca="false">SUM(J26:J32)</f>
        <v>64.49</v>
      </c>
    </row>
    <row r="34" customFormat="false" ht="15" hidden="false" customHeight="false" outlineLevel="0" collapsed="false">
      <c r="A34" s="44" t="s">
        <v>27</v>
      </c>
      <c r="B34" s="36" t="s">
        <v>28</v>
      </c>
      <c r="C34" s="37" t="n">
        <v>45</v>
      </c>
      <c r="D34" s="38" t="s">
        <v>29</v>
      </c>
      <c r="E34" s="39" t="n">
        <v>100</v>
      </c>
      <c r="F34" s="40"/>
      <c r="G34" s="40" t="n">
        <v>60.4</v>
      </c>
      <c r="H34" s="40" t="n">
        <v>1.31</v>
      </c>
      <c r="I34" s="40" t="n">
        <v>3.25</v>
      </c>
      <c r="J34" s="41" t="n">
        <v>6.47</v>
      </c>
    </row>
    <row r="35" customFormat="false" ht="15" hidden="false" customHeight="false" outlineLevel="0" collapsed="false">
      <c r="A35" s="44"/>
      <c r="B35" s="27" t="s">
        <v>30</v>
      </c>
      <c r="C35" s="19" t="n">
        <v>108</v>
      </c>
      <c r="D35" s="20" t="s">
        <v>31</v>
      </c>
      <c r="E35" s="21" t="n">
        <v>250</v>
      </c>
      <c r="F35" s="22"/>
      <c r="G35" s="22" t="n">
        <v>323</v>
      </c>
      <c r="H35" s="22" t="n">
        <v>6.22</v>
      </c>
      <c r="I35" s="22" t="n">
        <v>7.03</v>
      </c>
      <c r="J35" s="23" t="n">
        <v>30.51</v>
      </c>
    </row>
    <row r="36" customFormat="false" ht="15" hidden="false" customHeight="false" outlineLevel="0" collapsed="false">
      <c r="A36" s="44"/>
      <c r="B36" s="27" t="s">
        <v>32</v>
      </c>
      <c r="C36" s="19" t="s">
        <v>33</v>
      </c>
      <c r="D36" s="20" t="s">
        <v>34</v>
      </c>
      <c r="E36" s="19" t="s">
        <v>45</v>
      </c>
      <c r="F36" s="22"/>
      <c r="G36" s="22" t="n">
        <v>174.98</v>
      </c>
      <c r="H36" s="22" t="n">
        <v>10.41</v>
      </c>
      <c r="I36" s="22" t="n">
        <v>9.89</v>
      </c>
      <c r="J36" s="23" t="n">
        <v>7.5</v>
      </c>
    </row>
    <row r="37" customFormat="false" ht="15" hidden="false" customHeight="false" outlineLevel="0" collapsed="false">
      <c r="A37" s="44"/>
      <c r="B37" s="27" t="s">
        <v>36</v>
      </c>
      <c r="C37" s="19" t="n">
        <v>303</v>
      </c>
      <c r="D37" s="20" t="s">
        <v>37</v>
      </c>
      <c r="E37" s="21" t="n">
        <v>180</v>
      </c>
      <c r="F37" s="22"/>
      <c r="G37" s="22" t="n">
        <v>185</v>
      </c>
      <c r="H37" s="22" t="n">
        <v>3.08</v>
      </c>
      <c r="I37" s="22" t="n">
        <v>5.01</v>
      </c>
      <c r="J37" s="23" t="n">
        <v>31.92</v>
      </c>
    </row>
    <row r="38" customFormat="false" ht="13.8" hidden="false" customHeight="false" outlineLevel="0" collapsed="false">
      <c r="A38" s="44"/>
      <c r="B38" s="18"/>
      <c r="C38" s="19"/>
      <c r="D38" s="20"/>
      <c r="E38" s="21"/>
      <c r="F38" s="22"/>
      <c r="G38" s="22"/>
      <c r="H38" s="22"/>
      <c r="I38" s="22"/>
      <c r="J38" s="23"/>
    </row>
    <row r="39" customFormat="false" ht="15" hidden="false" customHeight="false" outlineLevel="0" collapsed="false">
      <c r="A39" s="44"/>
      <c r="B39" s="27" t="s">
        <v>38</v>
      </c>
      <c r="C39" s="19" t="n">
        <v>349</v>
      </c>
      <c r="D39" s="20" t="s">
        <v>39</v>
      </c>
      <c r="E39" s="21" t="n">
        <v>200</v>
      </c>
      <c r="F39" s="22"/>
      <c r="G39" s="22" t="n">
        <v>133</v>
      </c>
      <c r="H39" s="22" t="n">
        <v>0.66</v>
      </c>
      <c r="I39" s="22" t="n">
        <v>0.09</v>
      </c>
      <c r="J39" s="23" t="n">
        <v>32.01</v>
      </c>
    </row>
    <row r="40" customFormat="false" ht="15" hidden="false" customHeight="false" outlineLevel="0" collapsed="false">
      <c r="A40" s="44"/>
      <c r="B40" s="19"/>
      <c r="C40" s="19" t="n">
        <v>338</v>
      </c>
      <c r="D40" s="20" t="s">
        <v>40</v>
      </c>
      <c r="E40" s="21" t="n">
        <v>100</v>
      </c>
      <c r="F40" s="22"/>
      <c r="G40" s="22" t="n">
        <v>47</v>
      </c>
      <c r="H40" s="22" t="n">
        <v>0.4</v>
      </c>
      <c r="I40" s="22" t="n">
        <v>0.4</v>
      </c>
      <c r="J40" s="23" t="n">
        <v>9.8</v>
      </c>
    </row>
    <row r="41" customFormat="false" ht="15" hidden="false" customHeight="false" outlineLevel="0" collapsed="false">
      <c r="A41" s="44"/>
      <c r="B41" s="27" t="s">
        <v>41</v>
      </c>
      <c r="C41" s="19" t="s">
        <v>24</v>
      </c>
      <c r="D41" s="20" t="s">
        <v>42</v>
      </c>
      <c r="E41" s="21" t="n">
        <v>70</v>
      </c>
      <c r="F41" s="22"/>
      <c r="G41" s="22" t="n">
        <v>175.01</v>
      </c>
      <c r="H41" s="22" t="n">
        <v>6.2</v>
      </c>
      <c r="I41" s="22" t="n">
        <v>2.33</v>
      </c>
      <c r="J41" s="23" t="n">
        <v>32.71</v>
      </c>
    </row>
    <row r="42" customFormat="false" ht="15" hidden="false" customHeight="false" outlineLevel="0" collapsed="false">
      <c r="A42" s="44"/>
      <c r="B42" s="27" t="s">
        <v>43</v>
      </c>
      <c r="C42" s="19" t="s">
        <v>24</v>
      </c>
      <c r="D42" s="20" t="s">
        <v>25</v>
      </c>
      <c r="E42" s="46" t="n">
        <v>50</v>
      </c>
      <c r="F42" s="47"/>
      <c r="G42" s="47" t="n">
        <v>82</v>
      </c>
      <c r="H42" s="47" t="n">
        <v>3.5</v>
      </c>
      <c r="I42" s="47" t="n">
        <v>0.5</v>
      </c>
      <c r="J42" s="48" t="n">
        <v>24</v>
      </c>
    </row>
    <row r="43" customFormat="false" ht="13.8" hidden="false" customHeight="false" outlineLevel="0" collapsed="false">
      <c r="A43" s="45"/>
      <c r="B43" s="28" t="s">
        <v>26</v>
      </c>
      <c r="C43" s="42"/>
      <c r="D43" s="30"/>
      <c r="E43" s="31" t="n">
        <v>1110</v>
      </c>
      <c r="F43" s="32" t="s">
        <v>46</v>
      </c>
      <c r="G43" s="33" t="n">
        <f aca="false">SUM(G34:G42)</f>
        <v>1180.39</v>
      </c>
      <c r="H43" s="33" t="n">
        <f aca="false">SUM(H34:H42)</f>
        <v>31.78</v>
      </c>
      <c r="I43" s="33" t="n">
        <f aca="false">SUM(I34:I42)</f>
        <v>28.5</v>
      </c>
      <c r="J43" s="34" t="n">
        <f aca="false">SUM(J34:J42)</f>
        <v>174.92</v>
      </c>
    </row>
    <row r="1048576" customFormat="false" ht="12.8" hidden="false" customHeight="false" outlineLevel="0" collapsed="false"/>
  </sheetData>
  <mergeCells count="5">
    <mergeCell ref="B1:D1"/>
    <mergeCell ref="A3:J3"/>
    <mergeCell ref="A5:A12"/>
    <mergeCell ref="A13:A22"/>
    <mergeCell ref="A24:J2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gymO4QgksFyH8hl3pTbBbw7Uct0=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UdcuLGiDpuEDJ8auLJK6l/92qDkPq7XBgZbxIGMNWEAgYkkn6uNilo8QB7GL2CapXj2cmTUJp8IrF+eWiOf91NKAAmRvbqG5BWuoxuRdomBxz+OEpHZ10igO7WcK3vQRGVGAruvkhJ06/JnAm1Hx5YweqKLAZrE6t2O1gE6HZb7gcZ/6YseoN0zQywqTWXjFZiOPUSyhMXuxBgOfu0Ue2LfHQzo/dN7WhOedzOy2GqyWadl/v8mJ+27/E954DPbz0Zoufci9LmQqYD0PyO8Hb0kWnU61Pir4WwRgoS641f/VQpNBQuvUUrC5GvKNXnUU7SRpQZs4uGZUepQeYWFK+wfxhXxgQCjpOMWURvBgiETkb/IUUP56cVciaDJYaeMJMePuBXWFVawFt+AKn2ID5Aam6KmlDC8iwWFz/gek31Ju7RipC7WVaPjFusddzzwg8ZYxlUM49N9pS/+fCUWgCxAeVdMtj2f12imzPauEWwbg0M28N+kln+16CXUGGmWSQaOEcwcpIkkcBZNeDZphKstVIY16KJenTBJ8yNQGzqXWd9t89WXuJVO2O+CuiiRn1/4jf74CqqSwW2IkcD5QygtGeyrShHxUATX84SkKYnd3yVE840PQR3A+gRvvws9hTeWXHBvfbYrn3naBB82qDkdA3tAWBlyGdUgXad8/z4E=</SignatureValue>
  <KeyInfo>
    <X509Data>
      <X509Certificate>MIIF2jCCA8ICFAPbjULVDZLcP3d4tw7s5GB9iUkiMA0GCSqGSIb3DQEBCwUAMIGQ
MS4wLAYDVQQDDCXRgdCw0LnRgtGL0L7QsdGA0LDQt9C+0LLQsNC90LjRji7RgNGE
MS4wLAYDVQQKDCXRgdCw0LnRgtGL0L7QsdGA0LDQt9C+0LLQsNC90LjRji7RgNGE
MSEwHwYDVQQHDBjQldC60LDRgtC10YDQuNC90LHRg9GA0LMxCzAJBgNVBAYTAlJV
MB4XDTIyMDkxNTIwMTgxMVoXDTIzMDkxNTIwMTgxMVowgcExNzA1BgNVBAMMLtCg
0YvQsdC10YYg0JjRgNC40L3QsCDQktC70LDQtNC40LzQuNGA0L7QstC90LAxeTB3
BgNVBAoMcNCc0JHQntCjINCzLiDQmtC10YDRh9C4INCg0JogwqvQqNC60L7Qu9Cw
IOKEliAyMyDQuNC80LXQvdC4INCT0LXRgNC+0Y8g0KHQvtCy0LXRgtGB0LrQvtCz
0L4g0KHQvtGO0LfQsCDQoS7QlC4g0J8xCzAJBgNVBAYTAlJVMIICIjANBgkqhkiG
9w0BAQEFAAOCAg8AMIICCgKCAgEAnEbL2aRgc06h2/Vm+kUyGCmr+S1p0WI6cDdI
QbA/9MJlKzFN7sHCxJAASV9GSVGJLnxAAJYSE3txEez+QLgIdA3ggVnPDwCoW5E3
kys4p6aLoHHwmUUUQqA5ZNlFHnQAUbS41jx4tX8I+Un4R4xHvri8i4RmL7mTgPOx
B32dgXNSYnibqB3ErJj7T5RhQzg2pWziTzqTqpGGhtHq8l9fylS5/2f8bv7nfJuc
/ojK7+TkrauAj4SQuQfTr7Ozxp+wjSZ9UK8zPQ61p+qwfaTaaCOUzPdEJ4kUUWUc
VxXURvpN0gBNXY4dfI7QgD8hHHLhUgFEgKN/Rci8954zhivZP0ZaUU/wOmL89qLZ
xBFU79T3Z6xnZkdgdwrBHYvitdnrkKqhmv0P0odsjIdvq/SWZ1o5+7QnKz2+4bNH
ywYNG3FhBhzG/fgYuaXHzBQzL1Sd12aYn8ObrXqWkNY0jATBvbbzpMDYh8So0iHC
fTnoaGegPQsEYojFGq3G5KRvlkfaZ30j66dmhDoVnIn5gZ6Fon9+L/fOZfZJB1NM
RHthrJsdpNZZAVDWonsX+62BJEupoMvax1P+pu0nXjyUjBGXS6qUn7Byx5pOIE64
cGGTJutdrRtyn15RPSvXzwRMEdYhxBjoXv/yQAQ44u/2ZEV2duLvmbxTC8czMPVO
X956EMsCAwEAATANBgkqhkiG9w0BAQsFAAOCAgEAPWbmJfXed3KLgUSfTI4arZ1/
O5TXsO/jBgzVdSv0/XePS4oaMd6Ax2rv1pwaY35M+Hk73Vhh8WJ1un2BU//xSOD+
2x1gwiiNJD2T/uANu6BPJto+jwWdDyLxX2iUeoeA8HVUxJfYX2MPmqueIkSO8t4O
yGNBJLFe4oBUQRLCDYsBfmK8vY+mu14WFFYbNdaU8jcT1BFiEpucKjJOECNC9hDa
ulV+gh53o/p0f21NDMCLRDFiYWczZhVIEaNZnMHVG3SGtMBQmJ5jFwFY102w5VvX
EaxOZ/2Aibv6oU7VlW9qYaaswbp+7HBwfTSKTAGC0uE2EWLN3q5zoEYZVo9TRTsE
qMJQfx6GytqhXGUzpL2lWb/r7NiY0ouDJZt8a6xTyndhbi6pCnNVFXvHs/+bXL3k
hHPk+QvVN6UVMZjgEyfXyxlcFz7Exe4FiWhTRiTNqp4gGSAD35u1Arsbu/xfhl5y
LxRxu6/eya/dLQjfZejjZuDyMMEZgnIG350Ytx9hJCDWAFMxh7W4YTqCN8MuBNd/
rZWfxD2bJpHuLbPmcy7/8RIGzL58LZg4CtlUItMqCHCX97Xh04bCaVpJfEaHDYwn
nYB8jIg6f/hanHv3QgI0PLfA4+C5QIjRFAV9wUAyAseaJIa6FXk7ggUtDggUr7G6
gIYJIT5mQqYdoDmSZl8=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1"/>
            <mdssi:RelationshipReference SourceId="rId2"/>
            <mdssi:RelationshipReference SourceId="rId3"/>
          </Transform>
          <Transform Algorithm="http://www.w3.org/TR/2001/REC-xml-c14n-20010315"/>
        </Transforms>
        <DigestMethod Algorithm="http://www.w3.org/2000/09/xmldsig#sha1"/>
        <DigestValue>V+m6HdkAI1U0PXsY5PvXqtt4y8I=</DigestValue>
      </Reference>
      <Reference URI="/xl/sharedStrings.xml?ContentType=application/vnd.openxmlformats-officedocument.spreadsheetml.sharedStrings+xml">
        <DigestMethod Algorithm="http://www.w3.org/2000/09/xmldsig#sha1"/>
        <DigestValue>t37tWCNJdtDrl/HoXdSrYblAbmE=</DigestValue>
      </Reference>
      <Reference URI="/xl/styles.xml?ContentType=application/vnd.openxmlformats-officedocument.spreadsheetml.styles+xml">
        <DigestMethod Algorithm="http://www.w3.org/2000/09/xmldsig#sha1"/>
        <DigestValue>hNpDhZ6B4keTbiDdPzuZaqLX+yM=</DigestValue>
      </Reference>
      <Reference URI="/xl/workbook.xml?ContentType=application/vnd.openxmlformats-officedocument.spreadsheetml.sheet.main+xml">
        <DigestMethod Algorithm="http://www.w3.org/2000/09/xmldsig#sha1"/>
        <DigestValue>LRHjuEEP69Mk3KVtqKOAmDErjmc=</DigestValue>
      </Reference>
      <Reference URI="/xl/worksheets/sheet1.xml?ContentType=application/vnd.openxmlformats-officedocument.spreadsheetml.worksheet+xml">
        <DigestMethod Algorithm="http://www.w3.org/2000/09/xmldsig#sha1"/>
        <DigestValue>wGKNJ9CUz4Yji1QOsD1M53B+1Ek=</DigestValue>
      </Reference>
    </Manifest>
    <SignatureProperties>
      <SignatureProperty Id="idSignatureTime" Target="#idPackageSignature">
        <mdssi:SignatureTime>
          <mdssi:Format>YYYY-MM-DDThh:mm:ssTZD</mdssi:Format>
          <mdssi:Value>2023-03-13T05:32:54Z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2022-09-28T07:03:15Z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